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  <sheet name="Hoja1" sheetId="6" r:id="rId6"/>
  </sheets>
  <definedNames>
    <definedName name="COMPAÑIAS">'PREGUNTA 2'!$D$8:$D$25</definedName>
    <definedName name="DATOS">'PREGUNTA 3'!$C$7:$L$15</definedName>
    <definedName name="NOTAS">'PREGUNTA 1'!$D$8:$G$15</definedName>
    <definedName name="PUNTAJE">'PREGUNTA 1'!$H$8:$H$15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/>
  <c r="E10"/>
  <c r="E11"/>
  <c r="E12"/>
  <c r="E13"/>
  <c r="E14"/>
  <c r="E15"/>
  <c r="E16"/>
  <c r="E17"/>
  <c r="E18"/>
  <c r="E19"/>
  <c r="E20"/>
  <c r="E21"/>
  <c r="E22"/>
  <c r="E23"/>
  <c r="E24"/>
  <c r="E8"/>
  <c r="I8" i="2"/>
  <c r="I15"/>
  <c r="I14"/>
  <c r="I13"/>
  <c r="I12"/>
  <c r="I11"/>
  <c r="I10"/>
  <c r="I9"/>
  <c r="F12" i="5"/>
  <c r="F13"/>
  <c r="F11"/>
  <c r="F10"/>
  <c r="F8"/>
  <c r="F9"/>
  <c r="F7"/>
  <c r="E13"/>
  <c r="E12"/>
  <c r="E11"/>
  <c r="E10"/>
  <c r="E9"/>
  <c r="E8"/>
  <c r="E7"/>
  <c r="H15" i="2"/>
  <c r="H14"/>
  <c r="H13"/>
  <c r="H12"/>
  <c r="H11"/>
  <c r="H10"/>
  <c r="H9"/>
  <c r="H8"/>
  <c r="D13" i="5"/>
  <c r="D12"/>
  <c r="D9"/>
  <c r="D8"/>
  <c r="D11"/>
  <c r="D10"/>
  <c r="M33" i="4" l="1"/>
  <c r="M31"/>
  <c r="M29"/>
</calcChain>
</file>

<file path=xl/sharedStrings.xml><?xml version="1.0" encoding="utf-8"?>
<sst xmlns="http://schemas.openxmlformats.org/spreadsheetml/2006/main" count="119" uniqueCount="88">
  <si>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</si>
  <si>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</si>
  <si>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</si>
  <si>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</si>
  <si>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</si>
  <si>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</si>
  <si>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</si>
  <si>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</si>
  <si>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</si>
  <si>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</si>
  <si>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</si>
  <si>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</si>
  <si>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</si>
  <si>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</si>
  <si>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</si>
  <si>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</si>
  <si>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</si>
  <si>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</si>
  <si>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</si>
  <si>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</si>
  <si>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</si>
  <si>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</si>
  <si>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</si>
  <si>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</si>
  <si>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</si>
  <si>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</si>
  <si>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</si>
  <si>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</si>
  <si>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</si>
  <si>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</si>
  <si>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</si>
  <si>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</si>
  <si>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</si>
  <si>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</si>
  <si>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</si>
  <si>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</si>
  <si>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</si>
  <si>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</si>
  <si>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</si>
  <si>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</si>
  <si>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</si>
  <si>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</si>
  <si>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</si>
  <si>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</si>
  <si>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</si>
  <si>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</si>
  <si>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</si>
  <si>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</si>
  <si>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</si>
  <si>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</si>
  <si>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PREGUNTA 4</t>
  </si>
  <si>
    <t>xi</t>
  </si>
  <si>
    <t>fi</t>
  </si>
  <si>
    <t>Fi</t>
  </si>
  <si>
    <t>hi</t>
  </si>
  <si>
    <t>Hi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</si>
  <si>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</si>
  <si>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COMPAÑÍA TELEFÓNICA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</si>
  <si>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</si>
  <si>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</si>
  <si>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</si>
  <si>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</si>
  <si>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</si>
  <si>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</si>
  <si>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</si>
  <si>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</si>
  <si>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</si>
  <si>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</si>
  <si>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</si>
  <si>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</si>
  <si>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</si>
  <si>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PRUEBA N°2      HERRAMIENTAS TECNOLOGICAS (REZAGADOS)</t>
  </si>
  <si>
    <t>b) En la columna condición, coloque en forma automatica usando la función Excel,  si tiene puntaje igual o superior a  8,0 "EXIMIDO" de lo contrario "DA EXAMEN"</t>
  </si>
  <si>
    <t>c) Usando formato condicional, destacar con fondo AMARILLO todas las notas menores a 6,0</t>
  </si>
  <si>
    <t>d) Usando formato condicional ,destacar con fondo VERDE en la condicion "EXIMIDO"</t>
  </si>
  <si>
    <t>NOTA1</t>
  </si>
  <si>
    <t>NOTA 2</t>
  </si>
  <si>
    <t>NOTA 3</t>
  </si>
  <si>
    <t>NOTA 4</t>
  </si>
  <si>
    <t>Usando la funcion SI de excel, escriba en forma automática para los clientes de CLARO: "50% DESCUENTO", de lo contrario escribir "20% DESCUENTO</t>
  </si>
  <si>
    <t>b) Interpretar f 1</t>
  </si>
  <si>
    <t>c)  Interpretar F3</t>
  </si>
  <si>
    <t>d)  Interpretar h4</t>
  </si>
  <si>
    <t>e) Interpretar H5</t>
  </si>
  <si>
    <t>En la siguiente tabla se consultó a un grupo de cadetes  la cantidad de veces que han salido a comisión</t>
  </si>
  <si>
    <t>NOMBRE:Maria Jose Vera T</t>
  </si>
  <si>
    <t>CURSO 1BOTE</t>
  </si>
  <si>
    <t>FECHA 05 JUNIO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</si>
</sst>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95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2" fontId="0" fillId="0" borderId="1" xfId="0" applyNumberFormat="1" applyBorder="1"/>
    <xf numFmtId="9" fontId="0" fillId="0" borderId="16" xfId="3" applyFont="1" applyBorder="1"/>
    <xf numFmtId="9" fontId="0" fillId="0" borderId="17" xfId="3" applyFont="1" applyBorder="1"/>
    <xf numFmtId="9" fontId="0" fillId="0" borderId="18" xfId="3" applyFont="1" applyBorder="1"/>
    <xf numFmtId="43" fontId="0" fillId="0" borderId="17" xfId="2" applyFont="1" applyBorder="1"/>
    <xf numFmtId="43" fontId="0" fillId="0" borderId="16" xfId="2" applyFont="1" applyBorder="1"/>
    <xf numFmtId="43" fontId="0" fillId="0" borderId="18" xfId="2" applyFont="1" applyBorder="1"/>
  </cellXfs>
  <cellStyles count="4">
    <cellStyle name="Millares" xfId="2" builtinId="3"/>
    <cellStyle name="Normal" xfId="0" builtinId="0"/>
    <cellStyle name="Normal 2" xfId="1"/>
    <cellStyle name="Porcentual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4" t="s">
        <v>71</v>
      </c>
      <c r="E2" s="75"/>
      <c r="F2" s="75"/>
      <c r="G2" s="75"/>
      <c r="H2" s="75"/>
      <c r="I2" s="75"/>
      <c r="J2" s="76"/>
    </row>
    <row r="4" spans="4:10" ht="15.75" thickBot="1"/>
    <row r="5" spans="4:10" ht="26.25" customHeight="1" thickBot="1">
      <c r="D5" s="77" t="s">
        <v>85</v>
      </c>
      <c r="E5" s="78"/>
      <c r="F5" s="78"/>
      <c r="G5" s="78"/>
      <c r="H5" s="78"/>
      <c r="I5" s="78"/>
      <c r="J5" s="79"/>
    </row>
    <row r="6" spans="4:10" ht="26.25" customHeight="1" thickBot="1">
      <c r="D6" s="77" t="s">
        <v>86</v>
      </c>
      <c r="E6" s="78"/>
      <c r="F6" s="78"/>
      <c r="G6" s="78"/>
      <c r="H6" s="78"/>
      <c r="I6" s="78"/>
      <c r="J6" s="79"/>
    </row>
    <row r="7" spans="4:10" ht="26.25" customHeight="1" thickBot="1">
      <c r="D7" s="77" t="s">
        <v>87</v>
      </c>
      <c r="E7" s="78"/>
      <c r="F7" s="78"/>
      <c r="G7" s="78"/>
      <c r="H7" s="78"/>
      <c r="I7" s="78"/>
      <c r="J7" s="79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1"/>
  <sheetViews>
    <sheetView topLeftCell="A6" workbookViewId="0">
      <selection activeCell="E31" sqref="E31:E32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75</v>
      </c>
      <c r="E7" s="3" t="s">
        <v>76</v>
      </c>
      <c r="F7" s="3" t="s">
        <v>77</v>
      </c>
      <c r="G7" s="3" t="s">
        <v>78</v>
      </c>
      <c r="H7" s="47" t="s">
        <v>18</v>
      </c>
      <c r="I7" s="26" t="s">
        <v>48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5</v>
      </c>
      <c r="F8" s="43">
        <v>9.1999999999999993</v>
      </c>
      <c r="G8" s="44">
        <v>6</v>
      </c>
      <c r="H8" s="27">
        <f>AVERAGE(D8*D6+E8*E6+F8*F6+G8*G6)</f>
        <v>7.0049999999999999</v>
      </c>
      <c r="I8" s="6" t="str">
        <f>IF(H1&gt;8,"EXIMIDO","EXAMEN")</f>
        <v>EXAMEN</v>
      </c>
    </row>
    <row r="9" spans="1:9" ht="20.100000000000001" customHeight="1" thickBot="1">
      <c r="B9" s="30" t="s">
        <v>16</v>
      </c>
      <c r="C9" s="31" t="s">
        <v>5</v>
      </c>
      <c r="D9" s="41">
        <v>4</v>
      </c>
      <c r="E9" s="41">
        <v>9.5</v>
      </c>
      <c r="F9" s="41">
        <v>6.1</v>
      </c>
      <c r="G9" s="42">
        <v>3.4</v>
      </c>
      <c r="H9" s="27">
        <f>AVERAGE(D9*D6+E9*E6+F9*F6+G9*G6)</f>
        <v>5.7850000000000001</v>
      </c>
      <c r="I9" s="6" t="str">
        <f>IF(H9&gt;8,"EXIMIDO","EXAMEN")</f>
        <v>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>AVERAGE(D10*D6+E10*E6+F10*F6+G10*G6)</f>
        <v>8.07</v>
      </c>
      <c r="I10" s="6" t="str">
        <f>IF(H10&gt;8,"EXIMIDO","EXAMEN")</f>
        <v>EXIMIDO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>AVERAGE(D11*D6+E11*E6+F11*F6+G11*G6)</f>
        <v>6.669999999999999</v>
      </c>
      <c r="I11" s="6" t="str">
        <f>IF(H11&gt;8,"EXIMIDO","EXAMEN")</f>
        <v>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>AVERAGE(D12*D6+E12*E6+F12*F6+G12*G6)</f>
        <v>8.0949999999999989</v>
      </c>
      <c r="I12" s="6" t="str">
        <f>IF(H12&gt;8,"EXIMIDO","EXAMEN")</f>
        <v>EXIMIDO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>AVERAGE(D13*D6+E13*E6+F13*F6+G13*G6)</f>
        <v>6.2949999999999999</v>
      </c>
      <c r="I13" s="6" t="str">
        <f>IF(H13&gt;8,"EXIMIDO","EXAMEN")</f>
        <v>EXAMEN</v>
      </c>
    </row>
    <row r="14" spans="1:9" ht="20.100000000000001" customHeight="1" thickBot="1">
      <c r="B14" s="30" t="s">
        <v>10</v>
      </c>
      <c r="C14" s="31" t="s">
        <v>15</v>
      </c>
      <c r="D14" s="41">
        <v>2</v>
      </c>
      <c r="E14" s="41">
        <v>4.3</v>
      </c>
      <c r="F14" s="41">
        <v>8.6999999999999993</v>
      </c>
      <c r="G14" s="42">
        <v>7.1</v>
      </c>
      <c r="H14" s="27">
        <f>AVERAGE(D14*D6+E14*E6+F14*F6+G14*G6)</f>
        <v>5.2249999999999996</v>
      </c>
      <c r="I14" s="6" t="str">
        <f>IF(H14&gt;8,"EXIMIDO","EXAMEN")</f>
        <v>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>AVERAGE(D15*D6+E15*E6+F15*F6+G15*G6)</f>
        <v>5.81</v>
      </c>
      <c r="I15" s="6" t="str">
        <f>IF(H15&gt;8,"EXIMIDO","EXAMEN")</f>
        <v>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1" ht="18.75">
      <c r="B19" s="81" t="s">
        <v>56</v>
      </c>
      <c r="C19" s="81"/>
      <c r="D19" s="81"/>
      <c r="E19" s="81"/>
      <c r="F19" s="81"/>
      <c r="G19" s="81"/>
      <c r="H19" s="81"/>
      <c r="I19" s="68"/>
    </row>
    <row r="20" spans="2:11" ht="18.75">
      <c r="B20" s="69"/>
      <c r="C20" s="69"/>
      <c r="D20" s="69"/>
      <c r="E20" s="69"/>
      <c r="F20" s="69"/>
      <c r="G20" s="69"/>
      <c r="H20" s="69"/>
      <c r="I20" s="69"/>
    </row>
    <row r="21" spans="2:11" ht="70.5" customHeight="1">
      <c r="B21" s="80" t="s">
        <v>72</v>
      </c>
      <c r="C21" s="80"/>
      <c r="D21" s="80"/>
      <c r="E21" s="80"/>
      <c r="F21" s="80"/>
      <c r="G21" s="80"/>
      <c r="H21" s="80"/>
      <c r="I21" s="68"/>
      <c r="J21" s="24"/>
    </row>
    <row r="22" spans="2:11" ht="28.5" customHeight="1">
      <c r="B22" s="82" t="s">
        <v>73</v>
      </c>
      <c r="C22" s="82"/>
      <c r="D22" s="82"/>
      <c r="E22" s="82"/>
      <c r="F22" s="82"/>
      <c r="G22" s="82"/>
      <c r="H22" s="82"/>
      <c r="I22" s="82"/>
      <c r="J22" s="82"/>
      <c r="K22" s="82"/>
    </row>
    <row r="23" spans="2:11" ht="18.75">
      <c r="B23" s="69"/>
      <c r="C23" s="69"/>
      <c r="D23" s="69"/>
      <c r="E23" s="69"/>
      <c r="F23" s="69"/>
      <c r="G23" s="69"/>
      <c r="H23" s="69"/>
      <c r="I23" s="68"/>
      <c r="J23" s="24"/>
    </row>
    <row r="24" spans="2:11" ht="18">
      <c r="B24" s="82" t="s">
        <v>74</v>
      </c>
      <c r="C24" s="82"/>
      <c r="D24" s="82"/>
      <c r="E24" s="82"/>
      <c r="F24" s="82"/>
      <c r="G24" s="82"/>
      <c r="H24" s="82"/>
      <c r="I24" s="82"/>
      <c r="J24" s="82"/>
      <c r="K24" s="82"/>
    </row>
    <row r="29" spans="2:11" ht="15.75">
      <c r="B29" s="23"/>
      <c r="C29" s="24"/>
      <c r="D29" s="24"/>
      <c r="E29" s="24"/>
      <c r="F29" s="24"/>
      <c r="G29" s="24"/>
      <c r="H29" s="24"/>
    </row>
    <row r="30" spans="2:11" ht="15.75">
      <c r="B30" s="24"/>
      <c r="C30" s="25"/>
      <c r="D30" s="24"/>
      <c r="E30" s="24"/>
      <c r="F30" s="24"/>
      <c r="G30" s="24"/>
      <c r="H30" s="24"/>
    </row>
    <row r="31" spans="2:11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21:H21"/>
    <mergeCell ref="B19:H19"/>
    <mergeCell ref="B24:K24"/>
    <mergeCell ref="B22:K22"/>
  </mergeCells>
  <phoneticPr fontId="4" type="noConversion"/>
  <conditionalFormatting sqref="D8:G15">
    <cfRule type="cellIs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H13" sqref="H13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4" ht="15.75" thickBot="1"/>
    <row r="2" spans="1:14" ht="16.5" thickBot="1">
      <c r="A2" s="40" t="s">
        <v>19</v>
      </c>
      <c r="B2" s="2" t="s">
        <v>22</v>
      </c>
    </row>
    <row r="3" spans="1:14" ht="15.75">
      <c r="A3" s="34"/>
      <c r="B3" s="83" t="s">
        <v>79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</row>
    <row r="4" spans="1:14" ht="42.75" customHeight="1">
      <c r="A4" s="34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14" ht="15.75">
      <c r="A5" s="34"/>
      <c r="B5" s="35"/>
    </row>
    <row r="7" spans="1:14" ht="15.75" thickBot="1">
      <c r="D7" s="9" t="s">
        <v>57</v>
      </c>
    </row>
    <row r="8" spans="1:14" ht="15.75" thickBot="1">
      <c r="B8" s="7" t="s">
        <v>42</v>
      </c>
      <c r="C8" s="10" t="s">
        <v>3</v>
      </c>
      <c r="D8" s="13" t="s">
        <v>23</v>
      </c>
      <c r="E8" s="1" t="str">
        <f>IF(D8="CLARO","50%DESCUENTO","20%DESCUENTO")</f>
        <v>20%DESCUENTO</v>
      </c>
    </row>
    <row r="9" spans="1:14" ht="15.75" thickBot="1">
      <c r="B9" s="7" t="s">
        <v>27</v>
      </c>
      <c r="C9" s="11" t="s">
        <v>5</v>
      </c>
      <c r="D9" s="14" t="s">
        <v>24</v>
      </c>
      <c r="E9" s="1" t="str">
        <f t="shared" ref="E9:E24" si="0">IF(D9="CLARO","50%DESCUENTO","20%DESCUENTO")</f>
        <v>50%DESCUENTO</v>
      </c>
    </row>
    <row r="10" spans="1:14" ht="15.75" thickBot="1">
      <c r="B10" s="7" t="s">
        <v>28</v>
      </c>
      <c r="C10" s="11" t="s">
        <v>7</v>
      </c>
      <c r="D10" s="14" t="s">
        <v>25</v>
      </c>
      <c r="E10" s="1" t="str">
        <f t="shared" si="0"/>
        <v>20%DESCUENTO</v>
      </c>
    </row>
    <row r="11" spans="1:14" ht="15.75" thickBot="1">
      <c r="B11" s="7" t="s">
        <v>2</v>
      </c>
      <c r="C11" s="11" t="s">
        <v>9</v>
      </c>
      <c r="D11" s="19" t="s">
        <v>40</v>
      </c>
      <c r="E11" s="1" t="str">
        <f t="shared" si="0"/>
        <v>20%DESCUENTO</v>
      </c>
    </row>
    <row r="12" spans="1:14" ht="15.75" thickBot="1">
      <c r="B12" s="7" t="s">
        <v>16</v>
      </c>
      <c r="C12" s="11" t="s">
        <v>11</v>
      </c>
      <c r="D12" s="14" t="s">
        <v>33</v>
      </c>
      <c r="E12" s="1" t="str">
        <f t="shared" si="0"/>
        <v>20%DESCUENTO</v>
      </c>
    </row>
    <row r="13" spans="1:14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20%DESCUENTO</v>
      </c>
    </row>
    <row r="14" spans="1:14" ht="15.75" thickBot="1">
      <c r="B14" s="20" t="s">
        <v>34</v>
      </c>
      <c r="C14" s="11" t="s">
        <v>15</v>
      </c>
      <c r="D14" s="14" t="s">
        <v>25</v>
      </c>
      <c r="E14" s="1" t="str">
        <f t="shared" si="0"/>
        <v>20%DESCUENTO</v>
      </c>
    </row>
    <row r="15" spans="1:14" ht="15.75" thickBot="1">
      <c r="B15" s="7" t="s">
        <v>12</v>
      </c>
      <c r="C15" s="11" t="s">
        <v>17</v>
      </c>
      <c r="D15" s="14" t="s">
        <v>33</v>
      </c>
      <c r="E15" s="1" t="str">
        <f t="shared" si="0"/>
        <v>20%DESCUENTO</v>
      </c>
    </row>
    <row r="16" spans="1:14" ht="15.75" thickBot="1">
      <c r="B16" s="7" t="s">
        <v>8</v>
      </c>
      <c r="C16" s="11" t="s">
        <v>30</v>
      </c>
      <c r="D16" s="14" t="s">
        <v>25</v>
      </c>
      <c r="E16" s="1" t="str">
        <f t="shared" si="0"/>
        <v>20%DESCUENTO</v>
      </c>
    </row>
    <row r="17" spans="2:5" ht="15.75" thickBot="1">
      <c r="B17" s="7" t="s">
        <v>10</v>
      </c>
      <c r="C17" s="11" t="s">
        <v>31</v>
      </c>
      <c r="D17" s="14" t="s">
        <v>24</v>
      </c>
      <c r="E17" s="1" t="str">
        <f t="shared" si="0"/>
        <v>50%DESCUENTO</v>
      </c>
    </row>
    <row r="18" spans="2:5" ht="15.75" thickBot="1">
      <c r="B18" s="7" t="s">
        <v>29</v>
      </c>
      <c r="C18" s="17" t="s">
        <v>37</v>
      </c>
      <c r="D18" s="14" t="s">
        <v>26</v>
      </c>
      <c r="E18" s="1" t="str">
        <f t="shared" si="0"/>
        <v>20%DESCUENTO</v>
      </c>
    </row>
    <row r="19" spans="2:5" ht="15.75" thickBot="1">
      <c r="B19" s="16" t="s">
        <v>35</v>
      </c>
      <c r="C19" s="17" t="s">
        <v>36</v>
      </c>
      <c r="D19" s="18" t="s">
        <v>33</v>
      </c>
      <c r="E19" s="1" t="str">
        <f t="shared" si="0"/>
        <v>20%DESCUENTO</v>
      </c>
    </row>
    <row r="20" spans="2:5" ht="15.75" thickBot="1">
      <c r="B20" s="16" t="s">
        <v>38</v>
      </c>
      <c r="C20" s="17" t="s">
        <v>39</v>
      </c>
      <c r="D20" s="18" t="s">
        <v>41</v>
      </c>
      <c r="E20" s="1" t="str">
        <f t="shared" si="0"/>
        <v>20%DESCUENTO</v>
      </c>
    </row>
    <row r="21" spans="2:5" ht="15.75" thickBot="1">
      <c r="B21" s="22" t="s">
        <v>4</v>
      </c>
      <c r="C21" s="21" t="s">
        <v>43</v>
      </c>
      <c r="D21" s="19" t="s">
        <v>40</v>
      </c>
      <c r="E21" s="1" t="str">
        <f t="shared" si="0"/>
        <v>20%DESCUENTO</v>
      </c>
    </row>
    <row r="22" spans="2:5" ht="15.75" thickBot="1">
      <c r="B22" s="20" t="s">
        <v>44</v>
      </c>
      <c r="C22" s="17" t="s">
        <v>47</v>
      </c>
      <c r="D22" s="18" t="s">
        <v>25</v>
      </c>
      <c r="E22" s="1" t="str">
        <f t="shared" si="0"/>
        <v>20%DESCUENTO</v>
      </c>
    </row>
    <row r="23" spans="2:5" ht="15.75" thickBot="1">
      <c r="B23" s="16" t="s">
        <v>45</v>
      </c>
      <c r="C23" s="17" t="s">
        <v>46</v>
      </c>
      <c r="D23" s="18" t="s">
        <v>41</v>
      </c>
      <c r="E23" s="1" t="str">
        <f t="shared" si="0"/>
        <v>20%DESCUENTO</v>
      </c>
    </row>
    <row r="24" spans="2:5" ht="15.75" thickBot="1">
      <c r="B24" s="8" t="s">
        <v>6</v>
      </c>
      <c r="C24" s="12" t="s">
        <v>32</v>
      </c>
      <c r="D24" s="15" t="s">
        <v>24</v>
      </c>
      <c r="E24" s="1" t="str">
        <f t="shared" si="0"/>
        <v>50%DESCUENTO</v>
      </c>
    </row>
  </sheetData>
  <mergeCells count="1">
    <mergeCell ref="B3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abSelected="1" topLeftCell="C3" workbookViewId="0">
      <selection activeCell="N15" sqref="N15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49</v>
      </c>
      <c r="B2" s="2" t="s">
        <v>21</v>
      </c>
    </row>
    <row r="4" spans="1:14" ht="15.75">
      <c r="C4" s="83" t="s">
        <v>63</v>
      </c>
      <c r="D4" s="83"/>
      <c r="E4" s="83"/>
      <c r="F4" s="83"/>
      <c r="G4" s="83"/>
      <c r="H4" s="83"/>
      <c r="I4" s="83"/>
      <c r="J4" s="83"/>
      <c r="K4" s="83"/>
      <c r="L4" s="83"/>
      <c r="M4" s="84"/>
      <c r="N4" s="84"/>
    </row>
    <row r="5" spans="1:14" ht="21" customHeight="1"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3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3</v>
      </c>
      <c r="K9" s="36">
        <v>2</v>
      </c>
      <c r="L9" s="52">
        <v>3</v>
      </c>
    </row>
    <row r="10" spans="1:14" ht="18.75">
      <c r="C10" s="51">
        <v>1</v>
      </c>
      <c r="D10" s="36">
        <v>1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3</v>
      </c>
      <c r="E11" s="36">
        <v>2</v>
      </c>
      <c r="F11" s="36">
        <v>0</v>
      </c>
      <c r="G11" s="36">
        <v>5</v>
      </c>
      <c r="H11" s="36">
        <v>0</v>
      </c>
      <c r="I11" s="36">
        <v>3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3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0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1</v>
      </c>
      <c r="H15" s="54">
        <v>1</v>
      </c>
      <c r="I15" s="54">
        <v>2</v>
      </c>
      <c r="J15" s="54">
        <v>0</v>
      </c>
      <c r="K15" s="54">
        <v>4</v>
      </c>
      <c r="L15" s="55">
        <v>0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5" t="s">
        <v>51</v>
      </c>
      <c r="M18" s="65" t="s">
        <v>52</v>
      </c>
      <c r="N18" s="65" t="s">
        <v>53</v>
      </c>
      <c r="O18" s="65" t="s">
        <v>64</v>
      </c>
      <c r="P18" s="65" t="s">
        <v>65</v>
      </c>
    </row>
    <row r="19" spans="3:16" ht="18.75">
      <c r="C19" s="38" t="s">
        <v>58</v>
      </c>
      <c r="D19" s="38"/>
      <c r="E19" s="38"/>
      <c r="F19" s="38"/>
      <c r="G19" s="38"/>
      <c r="H19" s="38"/>
      <c r="I19" s="38"/>
      <c r="J19" s="38"/>
      <c r="L19" s="56">
        <v>0</v>
      </c>
      <c r="M19" s="59"/>
      <c r="N19" s="62"/>
      <c r="O19" s="62"/>
      <c r="P19" s="62"/>
    </row>
    <row r="20" spans="3:16" ht="18.75">
      <c r="L20" s="57">
        <v>1</v>
      </c>
      <c r="M20" s="60"/>
      <c r="N20" s="63"/>
      <c r="O20" s="63"/>
      <c r="P20" s="63"/>
    </row>
    <row r="21" spans="3:16" ht="18.75">
      <c r="C21" s="38" t="s">
        <v>59</v>
      </c>
      <c r="D21" s="38"/>
      <c r="E21" s="38"/>
      <c r="F21" s="38"/>
      <c r="G21" s="38"/>
      <c r="H21" s="38"/>
      <c r="L21" s="57">
        <v>2</v>
      </c>
      <c r="M21" s="60"/>
      <c r="N21" s="63"/>
      <c r="O21" s="63"/>
      <c r="P21" s="63"/>
    </row>
    <row r="22" spans="3:16" ht="18.75">
      <c r="C22" s="85"/>
      <c r="D22" s="85"/>
      <c r="E22" s="85"/>
      <c r="F22" s="85"/>
      <c r="G22" s="85"/>
      <c r="H22" s="85"/>
      <c r="I22" s="85"/>
      <c r="J22" s="85"/>
      <c r="L22" s="57">
        <v>3</v>
      </c>
      <c r="M22" s="60"/>
      <c r="N22" s="63"/>
      <c r="O22" s="63"/>
      <c r="P22" s="63"/>
    </row>
    <row r="23" spans="3:16" ht="18.75">
      <c r="C23" s="38" t="s">
        <v>60</v>
      </c>
      <c r="D23" s="38"/>
      <c r="E23" s="38"/>
      <c r="F23" s="38"/>
      <c r="G23" s="38"/>
      <c r="H23" s="38"/>
      <c r="I23" s="38"/>
      <c r="J23" s="38"/>
      <c r="L23" s="57">
        <v>4</v>
      </c>
      <c r="M23" s="60"/>
      <c r="N23" s="63"/>
      <c r="O23" s="63"/>
      <c r="P23" s="63"/>
    </row>
    <row r="24" spans="3:16" ht="19.5" thickBot="1">
      <c r="L24" s="57">
        <v>5</v>
      </c>
      <c r="M24" s="71"/>
      <c r="N24" s="63"/>
      <c r="O24" s="63"/>
      <c r="P24" s="63"/>
    </row>
    <row r="25" spans="3:16" ht="19.5" thickBot="1">
      <c r="C25" s="38" t="s">
        <v>61</v>
      </c>
      <c r="D25" s="38"/>
      <c r="E25" s="38"/>
      <c r="F25" s="38"/>
      <c r="G25" s="38"/>
      <c r="H25" s="38"/>
      <c r="I25" s="38"/>
      <c r="J25" s="38"/>
      <c r="L25" s="70" t="s">
        <v>66</v>
      </c>
      <c r="M25" s="72"/>
    </row>
    <row r="27" spans="3:16" ht="15.75">
      <c r="C27" s="38" t="s">
        <v>62</v>
      </c>
    </row>
    <row r="28" spans="3:16" ht="15.75" thickBot="1"/>
    <row r="29" spans="3:16" ht="19.5" thickBot="1">
      <c r="L29" s="73" t="s">
        <v>67</v>
      </c>
      <c r="M29" s="72">
        <f>MODE(C7:L15)</f>
        <v>2</v>
      </c>
    </row>
    <row r="30" spans="3:16" ht="15.75" thickBot="1"/>
    <row r="31" spans="3:16" ht="19.5" thickBot="1">
      <c r="L31" s="73" t="s">
        <v>68</v>
      </c>
      <c r="M31" s="72">
        <f>MEDIAN(C7:L15)</f>
        <v>2</v>
      </c>
    </row>
    <row r="32" spans="3:16" ht="15.75" thickBot="1"/>
    <row r="33" spans="12:13" ht="19.5" thickBot="1">
      <c r="L33" s="73" t="s">
        <v>69</v>
      </c>
      <c r="M33" s="88">
        <f>AVERAGE(C7:L15)</f>
        <v>2.3666666666666667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zoomScale="140" workbookViewId="0">
      <selection activeCell="H11" sqref="H11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50</v>
      </c>
      <c r="B2" s="2" t="s">
        <v>22</v>
      </c>
    </row>
    <row r="4" spans="1:14" ht="15.75">
      <c r="B4" s="84" t="s">
        <v>84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4" ht="15.75" thickBot="1"/>
    <row r="6" spans="1:14" ht="24" thickBot="1">
      <c r="B6" s="65" t="s">
        <v>51</v>
      </c>
      <c r="C6" s="65" t="s">
        <v>52</v>
      </c>
      <c r="D6" s="65" t="s">
        <v>53</v>
      </c>
      <c r="E6" s="65" t="s">
        <v>54</v>
      </c>
      <c r="F6" s="65" t="s">
        <v>55</v>
      </c>
      <c r="G6" s="66"/>
    </row>
    <row r="7" spans="1:14" ht="18.75">
      <c r="B7" s="56">
        <v>0</v>
      </c>
      <c r="C7" s="59">
        <v>10</v>
      </c>
      <c r="D7" s="62">
        <v>10</v>
      </c>
      <c r="E7" s="89">
        <f>C7/D13</f>
        <v>9.9009900990099015E-2</v>
      </c>
      <c r="F7" s="93">
        <f>C7/D13</f>
        <v>9.9009900990099015E-2</v>
      </c>
      <c r="G7" s="67"/>
    </row>
    <row r="8" spans="1:14" ht="18.75">
      <c r="B8" s="57">
        <v>1</v>
      </c>
      <c r="C8" s="60">
        <v>29</v>
      </c>
      <c r="D8" s="63">
        <f>SUM(D7+C8)</f>
        <v>39</v>
      </c>
      <c r="E8" s="90">
        <f>C8/D13</f>
        <v>0.28712871287128711</v>
      </c>
      <c r="F8" s="92">
        <f>C8/D13</f>
        <v>0.28712871287128711</v>
      </c>
      <c r="G8" s="67"/>
    </row>
    <row r="9" spans="1:14" ht="18.75">
      <c r="B9" s="57">
        <v>2</v>
      </c>
      <c r="C9" s="60">
        <v>30</v>
      </c>
      <c r="D9" s="63">
        <f>SUM(D8+C9)</f>
        <v>69</v>
      </c>
      <c r="E9" s="90">
        <f>C9/D13</f>
        <v>0.29702970297029702</v>
      </c>
      <c r="F9" s="92">
        <f>C9/D13</f>
        <v>0.29702970297029702</v>
      </c>
      <c r="G9" s="67"/>
    </row>
    <row r="10" spans="1:14" ht="18.75">
      <c r="B10" s="57">
        <v>3</v>
      </c>
      <c r="C10" s="60">
        <v>15</v>
      </c>
      <c r="D10" s="63">
        <f>SUM(D9+C10)</f>
        <v>84</v>
      </c>
      <c r="E10" s="90">
        <f>C10/D13</f>
        <v>0.14851485148514851</v>
      </c>
      <c r="F10" s="92">
        <f>C10/D13</f>
        <v>0.14851485148514851</v>
      </c>
      <c r="G10" s="67"/>
    </row>
    <row r="11" spans="1:14" ht="18.75">
      <c r="B11" s="57">
        <v>4</v>
      </c>
      <c r="C11" s="60">
        <v>12</v>
      </c>
      <c r="D11" s="63">
        <f>SUM(D10+C11)</f>
        <v>96</v>
      </c>
      <c r="E11" s="90">
        <f>C11/D13</f>
        <v>0.11881188118811881</v>
      </c>
      <c r="F11" s="92">
        <f>C11/D13</f>
        <v>0.11881188118811881</v>
      </c>
      <c r="G11" s="67"/>
    </row>
    <row r="12" spans="1:14" ht="18.75">
      <c r="B12" s="57">
        <v>5</v>
      </c>
      <c r="C12" s="60">
        <v>4</v>
      </c>
      <c r="D12" s="63">
        <f>SUM(D11+C12)</f>
        <v>100</v>
      </c>
      <c r="E12" s="90">
        <f>C12/D13</f>
        <v>3.9603960396039604E-2</v>
      </c>
      <c r="F12" s="92">
        <f>C12/D13</f>
        <v>3.9603960396039604E-2</v>
      </c>
      <c r="G12" s="67"/>
    </row>
    <row r="13" spans="1:14" ht="19.5" thickBot="1">
      <c r="B13" s="58">
        <v>6</v>
      </c>
      <c r="C13" s="61">
        <v>1</v>
      </c>
      <c r="D13" s="64">
        <f>SUM(D12+C13)</f>
        <v>101</v>
      </c>
      <c r="E13" s="91">
        <f>C13/D13</f>
        <v>9.9009900990099011E-3</v>
      </c>
      <c r="F13" s="94">
        <f>C13/D13</f>
        <v>9.9009900990099011E-3</v>
      </c>
      <c r="G13" s="67"/>
    </row>
    <row r="14" spans="1:14">
      <c r="B14" s="37"/>
    </row>
    <row r="15" spans="1:14" ht="18">
      <c r="B15" s="86" t="s">
        <v>70</v>
      </c>
      <c r="C15" s="86"/>
      <c r="D15" s="86"/>
      <c r="E15" s="86"/>
      <c r="F15" s="86"/>
      <c r="G15" s="86"/>
      <c r="H15" s="86"/>
      <c r="I15" s="86"/>
      <c r="J15" s="87"/>
      <c r="K15" s="87"/>
    </row>
    <row r="16" spans="1:14" ht="27.75" customHeight="1">
      <c r="B16" s="86" t="s">
        <v>80</v>
      </c>
      <c r="C16" s="86"/>
      <c r="D16" s="86"/>
      <c r="E16" s="86"/>
      <c r="F16" s="38"/>
      <c r="G16" s="38"/>
      <c r="H16" s="38"/>
      <c r="I16" s="38"/>
      <c r="J16" s="38"/>
      <c r="K16" s="38"/>
    </row>
    <row r="17" spans="2:10" ht="23.25" customHeight="1">
      <c r="B17" s="86" t="s">
        <v>81</v>
      </c>
      <c r="C17" s="86"/>
      <c r="D17" s="86"/>
      <c r="E17" s="86"/>
      <c r="F17" s="37"/>
      <c r="G17" s="37"/>
      <c r="H17" s="37"/>
      <c r="I17" s="37"/>
      <c r="J17" s="37"/>
    </row>
    <row r="18" spans="2:10" ht="28.5" customHeight="1">
      <c r="B18" s="86" t="s">
        <v>82</v>
      </c>
      <c r="C18" s="86"/>
      <c r="D18" s="86"/>
      <c r="E18" s="86"/>
    </row>
    <row r="19" spans="2:10" ht="28.5" customHeight="1">
      <c r="B19" s="86" t="s">
        <v>83</v>
      </c>
      <c r="C19" s="86"/>
      <c r="D19" s="86"/>
      <c r="E19" s="86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PORTADA DE PRUEBA</vt:lpstr>
      <vt:lpstr>PREGUNTA 1</vt:lpstr>
      <vt:lpstr>PREGUNTA 2</vt:lpstr>
      <vt:lpstr>PREGUNTA 3</vt:lpstr>
      <vt:lpstr>PREGUNTA 4</vt:lpstr>
      <vt:lpstr>Hoja1</vt:lpstr>
      <vt:lpstr>COMPAÑIAS</vt:lpstr>
      <vt:lpstr>DATOS</vt:lpstr>
      <vt:lpstr>NOTAS</vt:lpstr>
      <vt:lpstr>PUNTAJE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2023-06-05T15:23:18Z</dcterms:modified>
</cp:coreProperties>
</file>