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I29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<sst xmlns="http://schemas.openxmlformats.org/spreadsheetml/2006/main" count="72" uniqueCount="45">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</sst>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3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30689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7" borderId="5" xfId="0" applyNumberFormat="1" applyFont="1" applyFill="1" applyBorder="1" applyAlignment="1">
      <alignment horizontal="center" vertical="center"/>
    </xf>
    <xf numFmtId="0" fontId="0" fillId="8" borderId="1" xfId="0" applyFill="1" applyBorder="1"/>
    <xf numFmtId="9" fontId="0" fillId="8" borderId="1" xfId="0" applyNumberFormat="1" applyFill="1" applyBorder="1"/>
    <xf numFmtId="0" fontId="0" fillId="5" borderId="0" xfId="0" applyFill="1" applyAlignment="1">
      <alignment horizontal="center"/>
    </xf>
    <xf numFmtId="173" fontId="0" fillId="0" borderId="0" xfId="0" applyNumberFormat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81B7E9"/>
      <color rgb="FF3068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19050</xdr:rowOff>
    </xdr:from>
    <xdr:to>
      <xdr:col>8</xdr:col>
      <xdr:colOff>495300</xdr:colOff>
      <xdr:row>18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2190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381000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J23" sqref="J23"/>
    </sheetView>
  </sheetViews>
  <sheetFormatPr baseColWidth="10" defaultRowHeight="15.75"/>
  <cols>
    <col min="2" max="2" width="12.125" customWidth="1"/>
    <col min="3" max="3" width="12" customWidth="1"/>
    <col min="4" max="4" width="13.8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3"/>
    </row>
    <row r="26" spans="1:11" ht="28.5" customHeight="1" thickBot="1">
      <c r="B26" s="15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16.5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16.5" thickBot="1">
      <c r="B28" s="18" t="s">
        <v>28</v>
      </c>
      <c r="C28" s="18" t="s">
        <v>29</v>
      </c>
      <c r="D28" s="19">
        <v>8.9</v>
      </c>
      <c r="E28" s="19">
        <v>8</v>
      </c>
      <c r="F28" s="19">
        <v>8.9</v>
      </c>
      <c r="G28" s="19">
        <v>6.7</v>
      </c>
      <c r="H28" s="21">
        <f t="shared" ref="H28:H34" si="0">D28*$D$25+E28*$E$25+F28*$F$25+G28*$G$25</f>
        <v>8.0150000000000006</v>
      </c>
    </row>
    <row r="29" spans="1:11" ht="16.5" thickBo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1">
        <f t="shared" si="0"/>
        <v>8.004999999999999</v>
      </c>
    </row>
    <row r="30" spans="1:11" ht="16.5" thickBo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 t="shared" si="0"/>
        <v>7.5449999999999999</v>
      </c>
    </row>
    <row r="31" spans="1:11" ht="16.5" thickBot="1">
      <c r="B31" s="18" t="s">
        <v>22</v>
      </c>
      <c r="C31" s="18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 t="shared" si="0"/>
        <v>6.95</v>
      </c>
    </row>
    <row r="32" spans="1:11" ht="16.5" thickBot="1">
      <c r="B32" s="18" t="s">
        <v>24</v>
      </c>
      <c r="C32" s="18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 t="shared" si="0"/>
        <v>6.9349999999999996</v>
      </c>
    </row>
    <row r="33" spans="2:8" ht="16.5" thickBot="1">
      <c r="B33" s="18" t="s">
        <v>26</v>
      </c>
      <c r="C33" s="18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 t="shared" si="0"/>
        <v>6.84</v>
      </c>
    </row>
    <row r="34" spans="2:8" ht="16.5" thickBo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 t="shared" si="0"/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4" workbookViewId="0">
      <selection activeCell="H24" sqref="H24"/>
    </sheetView>
  </sheetViews>
  <sheetFormatPr baseColWidth="10" defaultRowHeight="15.75"/>
  <cols>
    <col min="5" max="5" width="13.875" customWidth="1"/>
    <col min="7" max="7" width="16.125" customWidth="1"/>
    <col min="8" max="8" width="14.625" customWidth="1"/>
    <col min="9" max="9" width="19.37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L23" s="24"/>
    </row>
    <row r="24" spans="1:14">
      <c r="F24" s="22" t="s">
        <v>30</v>
      </c>
      <c r="G24" s="23">
        <v>7.0000000000000007E-2</v>
      </c>
      <c r="H24" s="2"/>
    </row>
    <row r="25" spans="1:14">
      <c r="F25" s="22" t="s">
        <v>31</v>
      </c>
      <c r="G25" s="23">
        <v>0.08</v>
      </c>
      <c r="H25" s="2"/>
    </row>
    <row r="26" spans="1:14">
      <c r="F26" s="22" t="s">
        <v>32</v>
      </c>
      <c r="G26" s="23">
        <v>0.12</v>
      </c>
      <c r="H26" s="2"/>
    </row>
    <row r="27" spans="1:14" ht="16.5" thickBot="1">
      <c r="G27" s="2"/>
      <c r="H27" s="2"/>
    </row>
    <row r="28" spans="1:14" ht="30.75" customHeight="1" thickBot="1">
      <c r="C28" s="26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32</v>
      </c>
      <c r="K28" s="29" t="s">
        <v>39</v>
      </c>
    </row>
    <row r="29" spans="1:14">
      <c r="C29" s="4" t="s">
        <v>14</v>
      </c>
      <c r="D29" s="4" t="s">
        <v>15</v>
      </c>
      <c r="E29" s="5" t="s">
        <v>30</v>
      </c>
      <c r="F29" s="5">
        <v>2</v>
      </c>
      <c r="G29" s="25">
        <v>680000</v>
      </c>
      <c r="H29" s="25">
        <f>G29+G29*0.1*F29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>
      <c r="C30" s="4" t="s">
        <v>16</v>
      </c>
      <c r="D30" s="4" t="s">
        <v>17</v>
      </c>
      <c r="E30" s="5" t="s">
        <v>31</v>
      </c>
      <c r="F30" s="5">
        <v>3</v>
      </c>
      <c r="G30" s="25">
        <v>780000</v>
      </c>
      <c r="H30" s="25">
        <f t="shared" ref="H30:H36" si="0">G30+G30*0.1*F30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>
      <c r="C31" s="4" t="s">
        <v>18</v>
      </c>
      <c r="D31" s="4" t="s">
        <v>19</v>
      </c>
      <c r="E31" s="5" t="s">
        <v>31</v>
      </c>
      <c r="F31" s="5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>
      <c r="C32" s="4" t="s">
        <v>20</v>
      </c>
      <c r="D32" s="4" t="s">
        <v>21</v>
      </c>
      <c r="E32" s="5" t="s">
        <v>30</v>
      </c>
      <c r="F32" s="5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>
      <c r="C33" s="4" t="s">
        <v>22</v>
      </c>
      <c r="D33" s="4" t="s">
        <v>23</v>
      </c>
      <c r="E33" s="5" t="s">
        <v>30</v>
      </c>
      <c r="F33" s="5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>
      <c r="C34" s="4" t="s">
        <v>24</v>
      </c>
      <c r="D34" s="4" t="s">
        <v>25</v>
      </c>
      <c r="E34" s="5" t="s">
        <v>31</v>
      </c>
      <c r="F34" s="5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>
      <c r="C35" s="4" t="s">
        <v>26</v>
      </c>
      <c r="D35" s="4" t="s">
        <v>27</v>
      </c>
      <c r="E35" s="5" t="s">
        <v>31</v>
      </c>
      <c r="F35" s="5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>
      <c r="C36" s="4" t="s">
        <v>28</v>
      </c>
      <c r="D36" s="4" t="s">
        <v>29</v>
      </c>
      <c r="E36" s="5" t="s">
        <v>31</v>
      </c>
      <c r="F36" s="5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2022-04-05T16:22:15Z</dcterms:modified>
</cp:coreProperties>
</file>