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G17"/>
  <c r="D17"/>
  <c r="E17"/>
  <c r="F17"/>
  <c r="C17"/>
  <c r="D18"/>
  <c r="E18"/>
  <c r="F18"/>
  <c r="G18"/>
  <c r="C18"/>
  <c r="C16"/>
  <c r="G15"/>
  <c r="D15"/>
  <c r="E15"/>
  <c r="F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D18" i="2"/>
  <c r="E18"/>
  <c r="F18"/>
  <c r="G18"/>
  <c r="C18"/>
  <c r="D17"/>
  <c r="E17"/>
  <c r="F17"/>
  <c r="G17"/>
  <c r="C17"/>
  <c r="C16"/>
  <c r="D16"/>
  <c r="E16"/>
  <c r="F16"/>
  <c r="C15"/>
  <c r="G14"/>
  <c r="D14"/>
  <c r="E14"/>
  <c r="F14"/>
  <c r="C14"/>
  <c r="G13"/>
  <c r="F13"/>
  <c r="E13"/>
  <c r="D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<sst xmlns="http://schemas.openxmlformats.org/spreadsheetml/2006/main" count="74" uniqueCount="43">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</sst>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6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2" applyFont="1" applyBorder="1"/>
    <xf numFmtId="166" fontId="0" fillId="3" borderId="11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M18"/>
  <sheetViews>
    <sheetView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3" spans="2:13" ht="15.75" thickBot="1">
      <c r="B3" s="38" t="s">
        <v>12</v>
      </c>
      <c r="C3" s="38"/>
      <c r="D3" s="38"/>
      <c r="E3" s="38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1">
        <f>MAX(C5:C11)</f>
        <v>6.7</v>
      </c>
      <c r="D13" s="41">
        <f t="shared" ref="D13:F13" si="2">MAX(D5:D11)</f>
        <v>8</v>
      </c>
      <c r="E13" s="41">
        <f>MAX(E5:E11)</f>
        <v>9</v>
      </c>
      <c r="F13" s="41">
        <f>MAX(F5:F11)</f>
        <v>9</v>
      </c>
      <c r="G13" s="41">
        <f>MAX(G5:G11)</f>
        <v>8.1750000000000007</v>
      </c>
    </row>
    <row r="14" spans="2:13" ht="33" customHeight="1" thickBot="1">
      <c r="B14" s="28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3" ht="33" customHeight="1" thickBot="1">
      <c r="B15" s="29" t="s">
        <v>32</v>
      </c>
      <c r="C15" s="42">
        <f>MIN(C5:G11)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v>28</v>
      </c>
    </row>
    <row r="17" spans="2:7" ht="33" customHeight="1" thickBot="1">
      <c r="B17" s="29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33" customHeight="1" thickBot="1">
      <c r="B18" s="29" t="s">
        <v>34</v>
      </c>
      <c r="C18" s="43">
        <f>C17/C16</f>
        <v>0.42857142857142855</v>
      </c>
      <c r="D18" s="43">
        <f t="shared" ref="D18:G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 t="shared" si="6"/>
        <v>0.10714285714285714</v>
      </c>
    </row>
  </sheetData>
  <mergeCells count="1"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4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0">
        <f>AVERAGE(C6:C12)</f>
        <v>5.5428571428571427</v>
      </c>
      <c r="D13" s="40">
        <f t="shared" ref="D13:G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40">
        <f t="shared" si="1"/>
        <v>6.2257142857142851</v>
      </c>
    </row>
    <row r="14" spans="2:13" ht="24" customHeight="1" thickBot="1">
      <c r="B14" s="35" t="s">
        <v>27</v>
      </c>
      <c r="C14" s="41">
        <f>MAX(C6:C12)</f>
        <v>6.7</v>
      </c>
      <c r="D14" s="41">
        <f t="shared" ref="D14:G14" si="2">MAX(D6:D12)</f>
        <v>8</v>
      </c>
      <c r="E14" s="41">
        <f t="shared" si="2"/>
        <v>9</v>
      </c>
      <c r="F14" s="41">
        <f t="shared" si="2"/>
        <v>9</v>
      </c>
      <c r="G14" s="41">
        <f t="shared" si="2"/>
        <v>8.4049999999999994</v>
      </c>
    </row>
    <row r="15" spans="2:13" ht="21.95" customHeight="1" thickBot="1">
      <c r="B15" s="35" t="s">
        <v>28</v>
      </c>
      <c r="C15" s="41">
        <f>MIN(C6:C12)</f>
        <v>4.5</v>
      </c>
      <c r="D15" s="41">
        <f t="shared" ref="D15:G15" si="3">MIN(D6:D12)</f>
        <v>3.2</v>
      </c>
      <c r="E15" s="41">
        <f t="shared" si="3"/>
        <v>5.9</v>
      </c>
      <c r="F15" s="41">
        <f t="shared" si="3"/>
        <v>3.5</v>
      </c>
      <c r="G15" s="41">
        <f t="shared" si="3"/>
        <v>4.8</v>
      </c>
    </row>
    <row r="16" spans="2:13" ht="30.75" thickBot="1">
      <c r="B16" s="36" t="s">
        <v>32</v>
      </c>
      <c r="C16" s="42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26">
        <f>COUNT(C6:C12)</f>
        <v>7</v>
      </c>
      <c r="D17" s="26">
        <f t="shared" ref="D17:F17" si="4">COUNT(D6:D12)</f>
        <v>7</v>
      </c>
      <c r="E17" s="26">
        <f t="shared" si="4"/>
        <v>7</v>
      </c>
      <c r="F17" s="26">
        <f t="shared" si="4"/>
        <v>7</v>
      </c>
      <c r="G17" s="26">
        <f>COUNT(G6:G12)</f>
        <v>7</v>
      </c>
    </row>
    <row r="18" spans="2:7" ht="30.75" thickBot="1">
      <c r="B18" s="36" t="s">
        <v>39</v>
      </c>
      <c r="C18" s="25">
        <f>COUNTIF(C6:C12,"&lt;=6")</f>
        <v>5</v>
      </c>
      <c r="D18" s="25">
        <f t="shared" ref="D18:G18" si="5">COUNTIF(D6:D12,"&lt;=6")</f>
        <v>3</v>
      </c>
      <c r="E18" s="25">
        <f t="shared" si="5"/>
        <v>3</v>
      </c>
      <c r="F18" s="25">
        <f t="shared" si="5"/>
        <v>4</v>
      </c>
      <c r="G18" s="25">
        <f t="shared" si="5"/>
        <v>4</v>
      </c>
    </row>
    <row r="19" spans="2:7" ht="30.75" thickBot="1">
      <c r="B19" s="37" t="s">
        <v>40</v>
      </c>
      <c r="C19" s="43">
        <f>C18/C17</f>
        <v>0.7142857142857143</v>
      </c>
      <c r="D19" s="43">
        <f t="shared" ref="D19:G19" si="6">D18/D17</f>
        <v>0.42857142857142855</v>
      </c>
      <c r="E19" s="43">
        <f t="shared" si="6"/>
        <v>0.42857142857142855</v>
      </c>
      <c r="F19" s="43">
        <f t="shared" si="6"/>
        <v>0.5714285714285714</v>
      </c>
      <c r="G19" s="43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2022-03-23T11:42:47Z</dcterms:modified>
</cp:coreProperties>
</file>