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D14"/>
  <c r="E14"/>
  <c r="F14"/>
  <c r="C14"/>
  <c r="D13"/>
  <c r="F13"/>
  <c r="D12"/>
  <c r="E12"/>
  <c r="E13"/>
  <c r="C13"/>
  <c r="G6"/>
  <c r="G7"/>
  <c r="G8"/>
  <c r="G9"/>
  <c r="G10"/>
  <c r="G11"/>
  <c r="F12"/>
  <c r="C12"/>
  <c r="G5"/>
  <c r="C15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<sst xmlns="http://schemas.openxmlformats.org/spreadsheetml/2006/main" count="74" uniqueCount="43">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</sst>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1">
        <f>AVERAGE(C5:C11)</f>
        <v>5.5428571428571427</v>
      </c>
      <c r="D12" s="41">
        <f t="shared" ref="D12:E12" si="1">AVERAGE(D5:D11)</f>
        <v>5.8857142857142861</v>
      </c>
      <c r="E12" s="41">
        <f t="shared" si="1"/>
        <v>6.871428571428571</v>
      </c>
      <c r="F12" s="41">
        <f t="shared" ref="F12" si="2">AVERAGE(F5:F11)</f>
        <v>6.3</v>
      </c>
      <c r="G12" s="15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>MAX(D5:D11)</f>
        <v>8</v>
      </c>
      <c r="E13" s="43">
        <f t="shared" ref="E13:F13" si="3">MAX(E5:E11)</f>
        <v>9</v>
      </c>
      <c r="F13" s="43">
        <f t="shared" si="3"/>
        <v>9</v>
      </c>
      <c r="G13" s="26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F14" si="4">MIN(D5:D11)</f>
        <v>3.2</v>
      </c>
      <c r="E14" s="43">
        <f t="shared" si="4"/>
        <v>5.9</v>
      </c>
      <c r="F14" s="43">
        <f t="shared" si="4"/>
        <v>3.5</v>
      </c>
      <c r="G14" s="26"/>
    </row>
    <row r="15" spans="2:13" ht="33" customHeight="1" thickBot="1">
      <c r="B15" s="31" t="s">
        <v>32</v>
      </c>
      <c r="C15" s="44">
        <f>MIN(C14:F14)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5">
        <f>COUNT(C5:C11)</f>
        <v>7</v>
      </c>
      <c r="D16" s="45">
        <f t="shared" ref="D16:F16" si="5">COUNT(D5:D11)</f>
        <v>7</v>
      </c>
      <c r="E16" s="45">
        <f t="shared" si="5"/>
        <v>7</v>
      </c>
      <c r="F16" s="45">
        <f t="shared" si="5"/>
        <v>7</v>
      </c>
      <c r="G16" s="28"/>
    </row>
    <row r="17" spans="2:7" ht="33" customHeight="1" thickBot="1">
      <c r="B17" s="31" t="s">
        <v>33</v>
      </c>
      <c r="C17" s="46">
        <f>COUNTIF(C5:C11,"&gt;=6")</f>
        <v>3</v>
      </c>
      <c r="D17" s="46">
        <f t="shared" ref="D17:F17" si="6">COUNTIF(D5:D11,"&gt;=6")</f>
        <v>4</v>
      </c>
      <c r="E17" s="46">
        <f t="shared" si="6"/>
        <v>4</v>
      </c>
      <c r="F17" s="46">
        <f t="shared" si="6"/>
        <v>4</v>
      </c>
      <c r="G17" s="26"/>
    </row>
    <row r="18" spans="2:7" ht="33" customHeight="1" thickBot="1">
      <c r="B18" s="31" t="s">
        <v>34</v>
      </c>
      <c r="C18" s="47">
        <f>C17/C16</f>
        <v>0.42857142857142855</v>
      </c>
      <c r="D18" s="47">
        <f t="shared" ref="D18:F18" si="7">D17/D16</f>
        <v>0.5714285714285714</v>
      </c>
      <c r="E18" s="47">
        <f t="shared" si="7"/>
        <v>0.5714285714285714</v>
      </c>
      <c r="F18" s="47">
        <f t="shared" si="7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8">
        <f>AVERAGE(C6:F6)</f>
        <v>8.1750000000000007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AVERAGE(C7:F7)</f>
        <v>6.5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4.8499999999999996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5.8000000000000007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5.45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5.5749999999999993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15"/>
    </row>
    <row r="14" spans="2:13" ht="24" customHeight="1" thickBot="1">
      <c r="B14" s="37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26"/>
    </row>
    <row r="15" spans="2:13" ht="21.95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26"/>
    </row>
    <row r="16" spans="2:13" ht="30.75" thickBot="1">
      <c r="B16" s="38" t="s">
        <v>32</v>
      </c>
      <c r="C16" s="44">
        <f>MIN(C15:F15)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8"/>
    </row>
    <row r="18" spans="2:7" ht="30.75" thickBot="1">
      <c r="B18" s="38" t="s">
        <v>39</v>
      </c>
      <c r="C18" s="46">
        <f>COUNTIF(C6:C12,"&gt;=6")</f>
        <v>3</v>
      </c>
      <c r="D18" s="46">
        <f t="shared" ref="D18:F18" si="5">COUNTIF(D6:D12,"&gt;=6")</f>
        <v>4</v>
      </c>
      <c r="E18" s="46">
        <f t="shared" si="5"/>
        <v>4</v>
      </c>
      <c r="F18" s="46">
        <f t="shared" si="5"/>
        <v>4</v>
      </c>
      <c r="G18" s="26"/>
    </row>
    <row r="19" spans="2:7" ht="30.75" thickBot="1">
      <c r="B19" s="39" t="s">
        <v>40</v>
      </c>
      <c r="C19" s="49">
        <f>C18/C17</f>
        <v>0.42857142857142855</v>
      </c>
      <c r="D19" s="49">
        <f t="shared" ref="D19:F19" si="6">D18/D17</f>
        <v>0.5714285714285714</v>
      </c>
      <c r="E19" s="49">
        <f t="shared" si="6"/>
        <v>0.5714285714285714</v>
      </c>
      <c r="F19" s="49">
        <f t="shared" si="6"/>
        <v>0.5714285714285714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2022-03-25T15:19:57Z</dcterms:modified>
</cp:coreProperties>
</file>