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OTTO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3" l="1"/>
  <c r="I10" i="2"/>
  <c r="I11" i="2"/>
  <c r="I12" i="2"/>
  <c r="I13" i="2"/>
  <c r="I14" i="2"/>
  <c r="I15" i="2"/>
  <c r="I16" i="2"/>
  <c r="I17" i="2"/>
  <c r="I9" i="2"/>
  <c r="H19" i="3"/>
  <c r="H14" i="3"/>
  <c r="H15" i="3"/>
  <c r="H16" i="3"/>
  <c r="H17" i="3"/>
  <c r="H18" i="3"/>
  <c r="H13" i="3"/>
  <c r="D28" i="3"/>
  <c r="D27" i="3"/>
  <c r="D29" i="3"/>
  <c r="J13" i="3"/>
  <c r="J12" i="3"/>
  <c r="D14" i="3"/>
  <c r="D15" i="3"/>
  <c r="D16" i="3"/>
  <c r="D17" i="3"/>
  <c r="D18" i="3"/>
  <c r="D13" i="3"/>
  <c r="E13" i="3" s="1"/>
  <c r="C9" i="2"/>
  <c r="C10" i="2"/>
  <c r="C11" i="2"/>
  <c r="C12" i="2"/>
  <c r="C13" i="2"/>
  <c r="C14" i="2"/>
  <c r="C15" i="2"/>
  <c r="C16" i="2"/>
  <c r="C17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E14" i="3" l="1"/>
  <c r="D19" i="3"/>
  <c r="G13" i="3" s="1"/>
  <c r="G14" i="3" l="1"/>
  <c r="F13" i="3"/>
  <c r="F14" i="3"/>
  <c r="F15" i="3"/>
  <c r="F16" i="3"/>
  <c r="F17" i="3"/>
  <c r="F18" i="3"/>
  <c r="E15" i="3"/>
  <c r="G15" i="3" s="1"/>
  <c r="E16" i="3" l="1"/>
  <c r="G16" i="3" s="1"/>
  <c r="E17" i="3" l="1"/>
  <c r="E18" i="3"/>
  <c r="G18" i="3" s="1"/>
  <c r="G17" i="3"/>
</calcChain>
</file>

<file path=xl/sharedStrings.xml><?xml version="1.0" encoding="utf-8"?>
<sst xmlns="http://schemas.openxmlformats.org/spreadsheetml/2006/main" count="75" uniqueCount="68">
  <si>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</si>
  <si>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</si>
  <si>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</si>
  <si>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</si>
  <si>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</si>
  <si>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</si>
  <si>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</si>
  <si>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</si>
  <si>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</si>
  <si>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</si>
  <si>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</si>
  <si>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</si>
  <si>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</si>
  <si>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</si>
  <si>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</si>
  <si>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</si>
  <si>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</si>
  <si>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</si>
  <si>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</si>
  <si>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</si>
  <si>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</si>
  <si>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</si>
  <si>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</si>
  <si>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</si>
  <si>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</si>
  <si>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</si>
  <si>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</si>
  <si>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</si>
  <si>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</si>
  <si>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</si>
  <si>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</si>
  <si>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</si>
  <si>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</si>
  <si>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</si>
  <si>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</si>
  <si>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</si>
  <si>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</si>
  <si>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</si>
  <si>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</si>
  <si>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</si>
  <si>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</si>
  <si>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</si>
  <si>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</si>
  <si>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</si>
  <si>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</si>
  <si>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</si>
  <si>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</si>
  <si>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</si>
  <si>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</si>
  <si>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</si>
  <si>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</si>
  <si>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</si>
  <si>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</si>
  <si>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</si>
  <si>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</si>
  <si>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</si>
  <si>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</si>
  <si>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xi°fi</t>
  </si>
  <si>
    <t>11 CADETES TIENEN 1 HERMANO</t>
  </si>
  <si>
    <t>23 CADETES TIENEN A LO MAS 2 HERMANOS</t>
  </si>
  <si>
    <t>MAX</t>
  </si>
  <si>
    <t>MIN</t>
  </si>
  <si>
    <t xml:space="preserve">EL 23% DE LOS CADETES NO TIENEN HERMANOS </t>
  </si>
  <si>
    <t>EL 97% DE LOS CADETES TIENEN A LO MAS 4 HERMANOS</t>
  </si>
  <si>
    <t xml:space="preserve">LA MAYORIA DE LOS CADETES TIENEN 1 HERMANO </t>
  </si>
  <si>
    <t xml:space="preserve">EN PROMEDIO LOS CADETES TIENE 2 HERMANOS </t>
  </si>
  <si>
    <t xml:space="preserve">LA MITAD DE LOS CADETES TIENEN A LO MAS O A LO MENOS 1 HERMANO 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</si>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</sst>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3" applyFont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41" fontId="4" fillId="0" borderId="7" xfId="2" applyFont="1" applyBorder="1"/>
    <xf numFmtId="41" fontId="4" fillId="0" borderId="0" xfId="2" applyFont="1" applyFill="1" applyBorder="1" applyAlignment="1">
      <alignment horizontal="left"/>
    </xf>
  </cellXfs>
  <cellStyles count="4">
    <cellStyle name="Millares [0]" xfId="2" builtinId="6"/>
    <cellStyle name="Moneda [0]" xfId="1" builtinId="7"/>
    <cellStyle name="Normal" xfId="0" builtinId="0"/>
    <cellStyle name="Porcentaje" xfId="3" builtinId="5"/>
  </cellStyles>
  <dxfs count="3">
    <dxf>
      <font>
        <color theme="9"/>
      </font>
    </dxf>
    <dxf>
      <font>
        <color theme="4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="160" zoomScaleNormal="160" workbookViewId="0">
      <selection activeCell="H11" sqref="H11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IF(E8&gt;=8,"aprobado","reprobado")</f>
        <v>reprobado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IF(E9&gt;=8,"aprobado","reprobado")</f>
        <v>reprobado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reprobado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reprobado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reprobado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reprobado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reprobado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reprobado</v>
      </c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2" priority="1" operator="greaterThan">
      <formula>6</formula>
    </cfRule>
    <cfRule type="cellIs" dxfId="1" priority="2" operator="greaterThan">
      <formula>"6.0"</formula>
    </cfRule>
    <cfRule type="cellIs" dxfId="0" priority="3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D21" sqref="D2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IF('PREGUNTA 2'!B9&gt;2000,'PREGUNTA 2'!B9-500,'PREGUNTA 2'!B9*3)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4" zoomScale="110" zoomScaleNormal="110" workbookViewId="0">
      <selection activeCell="H13" sqref="H13"/>
    </sheetView>
  </sheetViews>
  <sheetFormatPr baseColWidth="10" defaultRowHeight="15.75" x14ac:dyDescent="0.25"/>
  <cols>
    <col min="2" max="2" width="18.5" customWidth="1"/>
    <col min="6" max="6" width="13.25" bestFit="1" customWidth="1"/>
    <col min="7" max="7" width="10.625" customWidth="1"/>
    <col min="8" max="8" width="13" bestFit="1" customWidth="1"/>
  </cols>
  <sheetData>
    <row r="1" spans="1:10" ht="36" customHeight="1" thickBot="1" x14ac:dyDescent="0.3">
      <c r="A1" s="23" t="s">
        <v>36</v>
      </c>
      <c r="B1" s="24"/>
    </row>
    <row r="3" spans="1:10" ht="21" x14ac:dyDescent="0.35">
      <c r="B3" s="9" t="s">
        <v>37</v>
      </c>
    </row>
    <row r="6" spans="1:10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0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10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0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0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0" ht="18.75" x14ac:dyDescent="0.3">
      <c r="C11" s="13"/>
      <c r="D11" s="13"/>
      <c r="E11" s="13"/>
      <c r="F11" s="13"/>
      <c r="G11" s="13"/>
      <c r="H11" s="13"/>
    </row>
    <row r="12" spans="1:10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11" t="s">
        <v>57</v>
      </c>
      <c r="I12" s="11" t="s">
        <v>60</v>
      </c>
      <c r="J12" s="37">
        <f>MAX(OTTO)</f>
        <v>5</v>
      </c>
    </row>
    <row r="13" spans="1:10" ht="18.75" x14ac:dyDescent="0.3">
      <c r="C13" s="10">
        <v>0</v>
      </c>
      <c r="D13" s="10">
        <f>COUNTIF(OTTO,C13)</f>
        <v>7</v>
      </c>
      <c r="E13" s="10">
        <f>D13</f>
        <v>7</v>
      </c>
      <c r="F13" s="36">
        <f>D13/$D$19</f>
        <v>0.23333333333333334</v>
      </c>
      <c r="G13" s="36">
        <f>E13/$D$19</f>
        <v>0.23333333333333334</v>
      </c>
      <c r="H13" s="6">
        <f>C13*D13</f>
        <v>0</v>
      </c>
      <c r="I13" s="11" t="s">
        <v>61</v>
      </c>
      <c r="J13" s="37">
        <f>MIN(OTTO)</f>
        <v>0</v>
      </c>
    </row>
    <row r="14" spans="1:10" ht="18.75" x14ac:dyDescent="0.3">
      <c r="C14" s="10">
        <v>1</v>
      </c>
      <c r="D14" s="10">
        <f>COUNTIF(OTTO,C14)</f>
        <v>11</v>
      </c>
      <c r="E14" s="10" t="str">
        <f>CONCATENATE(E13+D14)</f>
        <v>18</v>
      </c>
      <c r="F14" s="36">
        <f t="shared" ref="F14:F18" si="0">D14/$D$19</f>
        <v>0.36666666666666664</v>
      </c>
      <c r="G14" s="36">
        <f t="shared" ref="G14:G18" si="1">E14/$D$19</f>
        <v>0.6</v>
      </c>
      <c r="H14" s="20">
        <f t="shared" ref="H14:H18" si="2">C14*D14</f>
        <v>11</v>
      </c>
    </row>
    <row r="15" spans="1:10" ht="18.75" x14ac:dyDescent="0.3">
      <c r="C15" s="10">
        <v>2</v>
      </c>
      <c r="D15" s="10">
        <f>COUNTIF(OTTO,C15)</f>
        <v>5</v>
      </c>
      <c r="E15" s="10" t="str">
        <f t="shared" ref="E15:E18" si="3">CONCATENATE(E14+D15)</f>
        <v>23</v>
      </c>
      <c r="F15" s="36">
        <f t="shared" si="0"/>
        <v>0.16666666666666666</v>
      </c>
      <c r="G15" s="36">
        <f t="shared" si="1"/>
        <v>0.76666666666666672</v>
      </c>
      <c r="H15" s="20">
        <f t="shared" si="2"/>
        <v>10</v>
      </c>
    </row>
    <row r="16" spans="1:10" ht="18.75" x14ac:dyDescent="0.3">
      <c r="C16" s="10">
        <v>3</v>
      </c>
      <c r="D16" s="10">
        <f>COUNTIF(OTTO,C16)</f>
        <v>3</v>
      </c>
      <c r="E16" s="10" t="str">
        <f t="shared" si="3"/>
        <v>26</v>
      </c>
      <c r="F16" s="36">
        <f t="shared" si="0"/>
        <v>0.1</v>
      </c>
      <c r="G16" s="36">
        <f t="shared" si="1"/>
        <v>0.8666666666666667</v>
      </c>
      <c r="H16" s="20">
        <f t="shared" si="2"/>
        <v>9</v>
      </c>
    </row>
    <row r="17" spans="1:12" ht="18.75" x14ac:dyDescent="0.3">
      <c r="C17" s="10">
        <v>4</v>
      </c>
      <c r="D17" s="10">
        <f>COUNTIF(OTTO,C17)</f>
        <v>3</v>
      </c>
      <c r="E17" s="10" t="str">
        <f t="shared" si="3"/>
        <v>29</v>
      </c>
      <c r="F17" s="36">
        <f t="shared" si="0"/>
        <v>0.1</v>
      </c>
      <c r="G17" s="36">
        <f t="shared" si="1"/>
        <v>0.96666666666666667</v>
      </c>
      <c r="H17" s="20">
        <f t="shared" si="2"/>
        <v>12</v>
      </c>
    </row>
    <row r="18" spans="1:12" ht="18.75" x14ac:dyDescent="0.3">
      <c r="C18" s="10">
        <v>5</v>
      </c>
      <c r="D18" s="10">
        <f>COUNTIF(OTTO,C18)</f>
        <v>1</v>
      </c>
      <c r="E18" s="10" t="str">
        <f t="shared" si="3"/>
        <v>30</v>
      </c>
      <c r="F18" s="36">
        <f t="shared" si="0"/>
        <v>3.3333333333333333E-2</v>
      </c>
      <c r="G18" s="36">
        <f t="shared" si="1"/>
        <v>1</v>
      </c>
      <c r="H18" s="20">
        <f t="shared" si="2"/>
        <v>5</v>
      </c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>
        <f>SUM(H13:H18)</f>
        <v>47</v>
      </c>
    </row>
    <row r="20" spans="1:12" ht="18.75" x14ac:dyDescent="0.3">
      <c r="G20" t="s">
        <v>67</v>
      </c>
      <c r="H20" s="39">
        <f>AVERAGE(OTTO)</f>
        <v>1.5666666666666667</v>
      </c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 t="s">
        <v>58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 t="s">
        <v>59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 t="s">
        <v>62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 t="s">
        <v>63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38">
        <f>AVERAGE(OTTO)</f>
        <v>1.5666666666666667</v>
      </c>
      <c r="E27" s="27" t="s">
        <v>65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>
        <f>MODE(OTTO)</f>
        <v>1</v>
      </c>
      <c r="E28" s="30" t="s">
        <v>64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>
        <f>MEDIAN(OTTO)</f>
        <v>1</v>
      </c>
      <c r="E29" s="30" t="s">
        <v>66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OTTO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2025-05-30T14:48:07Z</dcterms:modified>
</cp:coreProperties>
</file>